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8210AF-0FDE-481B-874E-7C9FC614350A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S6" i="1" l="1"/>
  <c r="R15" i="1"/>
  <c r="S15" i="1"/>
  <c r="P15" i="1"/>
</calcChain>
</file>

<file path=xl/sharedStrings.xml><?xml version="1.0" encoding="utf-8"?>
<sst xmlns="http://schemas.openxmlformats.org/spreadsheetml/2006/main" count="45" uniqueCount="35">
  <si>
    <t>Denumire GAL</t>
  </si>
  <si>
    <t>Județul</t>
  </si>
  <si>
    <t>Ianuarie</t>
  </si>
  <si>
    <t>Decembrie</t>
  </si>
  <si>
    <t xml:space="preserve">Nr. proiecte selectate la nivelul GAL </t>
  </si>
  <si>
    <t>Valoarea proiectelor selectate la GAL</t>
  </si>
  <si>
    <t>Măsura</t>
  </si>
  <si>
    <t>Suma Lansată (anul curent)</t>
  </si>
  <si>
    <t>Procent din Alocarea Financiară a SDL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</si>
  <si>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</si>
  <si>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</si>
  <si>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</si>
  <si>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</si>
  <si>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</si>
  <si>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</si>
  <si>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</si>
  <si>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</si>
  <si>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</si>
  <si>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</si>
  <si>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Cluj</t>
  </si>
  <si>
    <t>Asociația Grupul de Acțiune Locală Lider Cluj</t>
  </si>
  <si>
    <t>M7/3A</t>
  </si>
  <si>
    <t>M2/6B</t>
  </si>
  <si>
    <t>M1/6B</t>
  </si>
  <si>
    <t>M3/6B</t>
  </si>
  <si>
    <t>M4/1A</t>
  </si>
  <si>
    <t>M5/3A</t>
  </si>
  <si>
    <t>M6/2A</t>
  </si>
  <si>
    <t>M8/6A</t>
  </si>
  <si>
    <t>M9/6B</t>
  </si>
  <si>
    <t>Total Sumă Lansată  pe Măsuri</t>
  </si>
  <si>
    <t>TOTAL</t>
  </si>
  <si>
    <t>Nr. înregistrare: 68/06.02.2019</t>
  </si>
  <si>
    <t>Data publicări : 06.02.2019</t>
  </si>
  <si>
    <t>Suma Lansată (anul 2018 cu prelungire in anul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</si>
</sst>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e_i_-;\-* #,##0.00\ _l_e_i_-;_-* &quot;-&quot;??\ _l_e_i_-;_-@_-"/>
    <numFmt numFmtId="165" formatCode="#,##0.00\ [$€-1];[Red]\-#,##0.00\ [$€-1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D8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6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9" fillId="3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0" fillId="0" borderId="7" xfId="0" applyNumberFormat="1" applyBorder="1" applyAlignment="1">
      <alignment horizontal="right"/>
    </xf>
    <xf numFmtId="3" fontId="0" fillId="0" borderId="7" xfId="0" applyNumberFormat="1" applyBorder="1"/>
    <xf numFmtId="10" fontId="0" fillId="0" borderId="7" xfId="0" applyNumberFormat="1" applyBorder="1"/>
    <xf numFmtId="0" fontId="0" fillId="0" borderId="7" xfId="0" applyBorder="1" applyAlignment="1">
      <alignment horizontal="right"/>
    </xf>
    <xf numFmtId="4" fontId="0" fillId="0" borderId="7" xfId="0" applyNumberFormat="1" applyBorder="1"/>
    <xf numFmtId="0" fontId="2" fillId="4" borderId="1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7" xfId="0" applyBorder="1"/>
    <xf numFmtId="0" fontId="0" fillId="0" borderId="0" xfId="0" applyBorder="1"/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165" fontId="0" fillId="0" borderId="0" xfId="0" applyNumberFormat="1"/>
    <xf numFmtId="0" fontId="10" fillId="0" borderId="0" xfId="0" applyFont="1"/>
    <xf numFmtId="10" fontId="0" fillId="0" borderId="13" xfId="0" applyNumberFormat="1" applyBorder="1"/>
    <xf numFmtId="9" fontId="0" fillId="0" borderId="7" xfId="0" applyNumberFormat="1" applyBorder="1" applyAlignment="1">
      <alignment horizontal="right"/>
    </xf>
    <xf numFmtId="0" fontId="11" fillId="6" borderId="0" xfId="0" applyFont="1" applyFill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25">
    <cellStyle name="Bad 2" xfId="1" xr:uid="{00000000-0005-0000-0000-000000000000}"/>
    <cellStyle name="Comma 2" xfId="11" xr:uid="{00000000-0005-0000-0000-000001000000}"/>
    <cellStyle name="Comma 3" xfId="16" xr:uid="{00000000-0005-0000-0000-000002000000}"/>
    <cellStyle name="Comma 4" xfId="22" xr:uid="{00000000-0005-0000-0000-000003000000}"/>
    <cellStyle name="Hyperlink 2" xfId="2" xr:uid="{00000000-0005-0000-0000-000004000000}"/>
    <cellStyle name="Hyperlink 3" xfId="3" xr:uid="{00000000-0005-0000-0000-000005000000}"/>
    <cellStyle name="Input 2" xfId="6" xr:uid="{00000000-0005-0000-0000-000006000000}"/>
    <cellStyle name="Normal" xfId="0" builtinId="0"/>
    <cellStyle name="Normal 18" xfId="5" xr:uid="{00000000-0005-0000-0000-000008000000}"/>
    <cellStyle name="Normal 18 2" xfId="8" xr:uid="{00000000-0005-0000-0000-000009000000}"/>
    <cellStyle name="Normal 18 2 2" xfId="13" xr:uid="{00000000-0005-0000-0000-00000A000000}"/>
    <cellStyle name="Normal 18 2 3" xfId="18" xr:uid="{00000000-0005-0000-0000-00000B000000}"/>
    <cellStyle name="Normal 18 2 4" xfId="24" xr:uid="{00000000-0005-0000-0000-00000C000000}"/>
    <cellStyle name="Normal 18 3" xfId="10" xr:uid="{00000000-0005-0000-0000-00000D000000}"/>
    <cellStyle name="Normal 18 4" xfId="15" xr:uid="{00000000-0005-0000-0000-00000E000000}"/>
    <cellStyle name="Normal 18 5" xfId="20" xr:uid="{00000000-0005-0000-0000-00000F000000}"/>
    <cellStyle name="Normal 2" xfId="4" xr:uid="{00000000-0005-0000-0000-000010000000}"/>
    <cellStyle name="Normal 2 2" xfId="7" xr:uid="{00000000-0005-0000-0000-000011000000}"/>
    <cellStyle name="Normal 2 2 2" xfId="12" xr:uid="{00000000-0005-0000-0000-000012000000}"/>
    <cellStyle name="Normal 2 2 3" xfId="17" xr:uid="{00000000-0005-0000-0000-000013000000}"/>
    <cellStyle name="Normal 2 2 4" xfId="23" xr:uid="{00000000-0005-0000-0000-000014000000}"/>
    <cellStyle name="Normal 2 3" xfId="9" xr:uid="{00000000-0005-0000-0000-000015000000}"/>
    <cellStyle name="Normal 2 4" xfId="14" xr:uid="{00000000-0005-0000-0000-000016000000}"/>
    <cellStyle name="Normal 2 5" xfId="21" xr:uid="{00000000-0005-0000-0000-000017000000}"/>
    <cellStyle name="Normal 3" xfId="19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1"/>
  <sheetViews>
    <sheetView tabSelected="1" workbookViewId="0">
      <selection activeCell="E7" sqref="E7"/>
    </sheetView>
  </sheetViews>
  <sheetFormatPr defaultRowHeight="15" x14ac:dyDescent="0.25"/>
  <cols>
    <col min="1" max="1" width="11.28515625" customWidth="1"/>
    <col min="3" max="3" width="9.5703125" customWidth="1"/>
    <col min="4" max="4" width="10.140625" customWidth="1"/>
    <col min="5" max="6" width="10.7109375" customWidth="1"/>
    <col min="7" max="7" width="8.42578125" customWidth="1"/>
    <col min="8" max="8" width="6.7109375" customWidth="1"/>
    <col min="9" max="9" width="9.85546875" customWidth="1"/>
    <col min="10" max="10" width="6.28515625" customWidth="1"/>
    <col min="11" max="11" width="7.28515625" customWidth="1"/>
    <col min="12" max="12" width="9.140625" customWidth="1"/>
    <col min="13" max="13" width="8.7109375" customWidth="1"/>
    <col min="14" max="14" width="10.85546875" customWidth="1"/>
    <col min="15" max="15" width="10.28515625" customWidth="1"/>
    <col min="16" max="16" width="11.5703125" bestFit="1" customWidth="1"/>
    <col min="17" max="17" width="9.85546875" customWidth="1"/>
    <col min="19" max="19" width="13.42578125" customWidth="1"/>
  </cols>
  <sheetData>
    <row r="2" spans="1:19" x14ac:dyDescent="0.25">
      <c r="A2" s="17" t="s">
        <v>32</v>
      </c>
    </row>
    <row r="3" spans="1:19" ht="15.75" thickBot="1" x14ac:dyDescent="0.3"/>
    <row r="4" spans="1:19" ht="15.75" thickBot="1" x14ac:dyDescent="0.3">
      <c r="A4" s="23" t="s">
        <v>0</v>
      </c>
      <c r="B4" s="23" t="s">
        <v>1</v>
      </c>
      <c r="C4" s="23" t="s">
        <v>6</v>
      </c>
      <c r="D4" s="1" t="s">
        <v>2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" t="s">
        <v>3</v>
      </c>
      <c r="P4" s="30" t="s">
        <v>30</v>
      </c>
      <c r="Q4" s="3"/>
      <c r="R4" s="21" t="s">
        <v>4</v>
      </c>
      <c r="S4" s="21" t="s">
        <v>5</v>
      </c>
    </row>
    <row r="5" spans="1:19" ht="105" x14ac:dyDescent="0.25">
      <c r="A5" s="29"/>
      <c r="B5" s="29"/>
      <c r="C5" s="24"/>
      <c r="D5" s="9" t="s">
        <v>7</v>
      </c>
      <c r="E5" s="9" t="s">
        <v>34</v>
      </c>
      <c r="F5" s="9" t="s">
        <v>7</v>
      </c>
      <c r="G5" s="9" t="s">
        <v>7</v>
      </c>
      <c r="H5" s="9" t="s">
        <v>7</v>
      </c>
      <c r="I5" s="9" t="s">
        <v>7</v>
      </c>
      <c r="J5" s="9" t="s">
        <v>7</v>
      </c>
      <c r="K5" s="9" t="s">
        <v>7</v>
      </c>
      <c r="L5" s="9" t="s">
        <v>7</v>
      </c>
      <c r="M5" s="9" t="s">
        <v>7</v>
      </c>
      <c r="N5" s="9" t="s">
        <v>7</v>
      </c>
      <c r="O5" s="9" t="s">
        <v>7</v>
      </c>
      <c r="P5" s="31"/>
      <c r="Q5" s="9" t="s">
        <v>8</v>
      </c>
      <c r="R5" s="22"/>
      <c r="S5" s="22"/>
    </row>
    <row r="6" spans="1:19" x14ac:dyDescent="0.25">
      <c r="A6" s="25" t="s">
        <v>20</v>
      </c>
      <c r="B6" s="28" t="s">
        <v>19</v>
      </c>
      <c r="C6" s="13" t="s">
        <v>23</v>
      </c>
      <c r="D6" s="5"/>
      <c r="E6" s="5">
        <v>43450</v>
      </c>
      <c r="F6" s="11"/>
      <c r="G6" s="5"/>
      <c r="H6" s="11"/>
      <c r="I6" s="11"/>
      <c r="J6" s="11"/>
      <c r="K6" s="11"/>
      <c r="L6" s="11"/>
      <c r="M6" s="11"/>
      <c r="N6" s="5"/>
      <c r="O6" s="11"/>
      <c r="P6" s="8">
        <v>657057</v>
      </c>
      <c r="Q6" s="6"/>
      <c r="R6" s="11">
        <v>8</v>
      </c>
      <c r="S6" s="4">
        <f>87480+71533+44030+80000+79548+76506+87400+87090</f>
        <v>613587</v>
      </c>
    </row>
    <row r="7" spans="1:19" x14ac:dyDescent="0.25">
      <c r="A7" s="26"/>
      <c r="B7" s="28"/>
      <c r="C7" s="13" t="s">
        <v>22</v>
      </c>
      <c r="D7" s="8"/>
      <c r="E7" s="7"/>
      <c r="F7" s="11"/>
      <c r="G7" s="11"/>
      <c r="H7" s="11"/>
      <c r="I7" s="11"/>
      <c r="J7" s="11"/>
      <c r="K7" s="11"/>
      <c r="L7" s="11"/>
      <c r="M7" s="11"/>
      <c r="N7" s="11"/>
      <c r="O7" s="11"/>
      <c r="P7" s="8">
        <v>80311</v>
      </c>
      <c r="Q7" s="6"/>
      <c r="R7" s="11">
        <v>1</v>
      </c>
      <c r="S7" s="4">
        <v>80311</v>
      </c>
    </row>
    <row r="8" spans="1:19" x14ac:dyDescent="0.25">
      <c r="A8" s="26"/>
      <c r="B8" s="28"/>
      <c r="C8" s="13" t="s">
        <v>24</v>
      </c>
      <c r="D8" s="5"/>
      <c r="E8" s="7"/>
      <c r="G8" s="5"/>
      <c r="H8" s="11"/>
      <c r="J8" s="11"/>
      <c r="L8" s="5"/>
      <c r="M8" s="5"/>
      <c r="N8" s="5"/>
      <c r="O8" s="11"/>
      <c r="P8" s="8">
        <v>215000</v>
      </c>
      <c r="Q8" s="6"/>
      <c r="R8" s="11"/>
      <c r="S8" s="4"/>
    </row>
    <row r="9" spans="1:19" x14ac:dyDescent="0.25">
      <c r="A9" s="26"/>
      <c r="B9" s="28"/>
      <c r="C9" s="13" t="s">
        <v>25</v>
      </c>
      <c r="D9" s="11"/>
      <c r="E9" s="14"/>
      <c r="F9" s="11"/>
      <c r="G9" s="11"/>
      <c r="H9" s="11"/>
      <c r="I9" s="11"/>
      <c r="J9" s="11"/>
      <c r="K9" s="11"/>
      <c r="L9" s="11"/>
      <c r="M9" s="11"/>
      <c r="N9" s="11"/>
      <c r="O9" s="11"/>
      <c r="P9" s="8">
        <v>31866</v>
      </c>
      <c r="Q9" s="6"/>
      <c r="R9" s="11">
        <v>1</v>
      </c>
      <c r="S9" s="4">
        <v>31866</v>
      </c>
    </row>
    <row r="10" spans="1:19" x14ac:dyDescent="0.25">
      <c r="A10" s="26"/>
      <c r="B10" s="28"/>
      <c r="C10" s="13" t="s">
        <v>26</v>
      </c>
      <c r="D10" s="8">
        <v>80512</v>
      </c>
      <c r="E10" s="7"/>
      <c r="G10" s="5"/>
      <c r="H10" s="11"/>
      <c r="I10" s="11"/>
      <c r="L10" s="5"/>
      <c r="M10" s="5"/>
      <c r="N10" s="11"/>
      <c r="O10" s="5"/>
      <c r="P10" s="8">
        <v>80512</v>
      </c>
      <c r="Q10" s="18"/>
      <c r="R10" s="11"/>
      <c r="S10" s="4"/>
    </row>
    <row r="11" spans="1:19" x14ac:dyDescent="0.25">
      <c r="A11" s="26"/>
      <c r="B11" s="28"/>
      <c r="C11" s="13" t="s">
        <v>27</v>
      </c>
      <c r="D11" s="5"/>
      <c r="E11" s="7"/>
      <c r="F11" s="11"/>
      <c r="G11" s="11"/>
      <c r="H11" s="11"/>
      <c r="I11" s="11"/>
      <c r="J11" s="11"/>
      <c r="K11" s="11"/>
      <c r="L11" s="11"/>
      <c r="M11" s="11"/>
      <c r="N11" s="5"/>
      <c r="O11" s="11"/>
      <c r="P11" s="8">
        <v>142450</v>
      </c>
      <c r="R11" s="11">
        <v>1</v>
      </c>
      <c r="S11" s="4">
        <v>72450</v>
      </c>
    </row>
    <row r="12" spans="1:19" x14ac:dyDescent="0.25">
      <c r="A12" s="26"/>
      <c r="B12" s="28"/>
      <c r="C12" s="13" t="s">
        <v>21</v>
      </c>
      <c r="D12" s="8"/>
      <c r="E12" s="7"/>
      <c r="F12" s="11"/>
      <c r="G12" s="5"/>
      <c r="H12" s="11"/>
      <c r="I12" s="11"/>
      <c r="J12" s="11"/>
      <c r="K12" s="11"/>
      <c r="L12" s="11"/>
      <c r="M12" s="11"/>
      <c r="N12" s="11"/>
      <c r="O12" s="11"/>
      <c r="P12" s="8">
        <v>0</v>
      </c>
      <c r="Q12" s="6"/>
      <c r="R12" s="11">
        <v>0</v>
      </c>
      <c r="S12" s="4">
        <v>0</v>
      </c>
    </row>
    <row r="13" spans="1:19" x14ac:dyDescent="0.25">
      <c r="A13" s="26"/>
      <c r="B13" s="28"/>
      <c r="C13" s="13" t="s">
        <v>28</v>
      </c>
      <c r="D13" s="5"/>
      <c r="E13" s="7"/>
      <c r="F13" s="11"/>
      <c r="G13" s="11"/>
      <c r="H13" s="11"/>
      <c r="I13" s="11"/>
      <c r="J13" s="11"/>
      <c r="K13" s="11"/>
      <c r="L13" s="11"/>
      <c r="M13" s="11"/>
      <c r="N13" s="8"/>
      <c r="O13" s="11"/>
      <c r="P13" s="8">
        <v>183987.69</v>
      </c>
      <c r="Q13" s="6"/>
      <c r="R13" s="11">
        <v>2</v>
      </c>
      <c r="S13" s="4">
        <v>100000</v>
      </c>
    </row>
    <row r="14" spans="1:19" x14ac:dyDescent="0.25">
      <c r="A14" s="27"/>
      <c r="B14" s="28"/>
      <c r="C14" s="13" t="s">
        <v>29</v>
      </c>
      <c r="D14" s="11"/>
      <c r="E14" s="15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8">
        <v>43202</v>
      </c>
      <c r="Q14" s="7"/>
      <c r="R14" s="11">
        <v>1</v>
      </c>
      <c r="S14" s="4">
        <v>43202</v>
      </c>
    </row>
    <row r="15" spans="1:19" x14ac:dyDescent="0.25">
      <c r="A15" s="32" t="s">
        <v>31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5">
        <f>SUM(P6:P14)</f>
        <v>1434385.69</v>
      </c>
      <c r="Q15" s="19">
        <v>0.8</v>
      </c>
      <c r="R15" s="11">
        <f>SUM(R6:R14)</f>
        <v>14</v>
      </c>
      <c r="S15" s="4">
        <f>SUM(S6:S14)</f>
        <v>941416</v>
      </c>
    </row>
    <row r="16" spans="1:19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8" spans="1:16" x14ac:dyDescent="0.25">
      <c r="A18" s="20" t="s">
        <v>33</v>
      </c>
      <c r="B18" s="20"/>
      <c r="C18" s="20"/>
      <c r="M18" s="10"/>
    </row>
    <row r="21" spans="1:16" x14ac:dyDescent="0.25">
      <c r="P21" s="16"/>
    </row>
  </sheetData>
  <mergeCells count="10">
    <mergeCell ref="A18:C18"/>
    <mergeCell ref="R4:R5"/>
    <mergeCell ref="S4:S5"/>
    <mergeCell ref="C4:C5"/>
    <mergeCell ref="A6:A14"/>
    <mergeCell ref="B6:B14"/>
    <mergeCell ref="A4:A5"/>
    <mergeCell ref="B4:B5"/>
    <mergeCell ref="P4:P5"/>
    <mergeCell ref="A15:O15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2019-02-06T08:34:25Z</cp:lastPrinted>
  <dcterms:created xsi:type="dcterms:W3CDTF">2018-01-15T11:09:59Z</dcterms:created>
  <dcterms:modified xsi:type="dcterms:W3CDTF">2019-02-06T08:39:47Z</dcterms:modified>
</cp:coreProperties>
</file>